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52511"/>
</workbook>
</file>

<file path=xl/calcChain.xml><?xml version="1.0" encoding="utf-8"?>
<calcChain xmlns="http://schemas.openxmlformats.org/spreadsheetml/2006/main">
  <c r="C13" i="4" l="1"/>
  <c r="C16" i="4"/>
  <c r="C19" i="4"/>
  <c r="C22" i="4"/>
  <c r="M22" i="4" s="1"/>
  <c r="D13" i="4"/>
  <c r="D16" i="4"/>
  <c r="D19" i="4"/>
  <c r="D22" i="4"/>
  <c r="E13" i="4"/>
  <c r="E16" i="4"/>
  <c r="E19" i="4"/>
  <c r="E22" i="4"/>
  <c r="F13" i="4"/>
  <c r="F16" i="4"/>
  <c r="F19" i="4"/>
  <c r="F22" i="4"/>
  <c r="G13" i="4"/>
  <c r="G25" i="4" s="1"/>
  <c r="G16" i="4"/>
  <c r="G19" i="4"/>
  <c r="G22" i="4"/>
  <c r="H13" i="4"/>
  <c r="H16" i="4"/>
  <c r="H19" i="4"/>
  <c r="H22" i="4"/>
  <c r="I13" i="4"/>
  <c r="I16" i="4"/>
  <c r="I19" i="4"/>
  <c r="I22" i="4"/>
  <c r="J13" i="4"/>
  <c r="J16" i="4"/>
  <c r="J19" i="4"/>
  <c r="J22" i="4"/>
  <c r="K13" i="4"/>
  <c r="K16" i="4"/>
  <c r="K25" i="4"/>
  <c r="K19" i="4"/>
  <c r="K22" i="4"/>
  <c r="L13" i="4"/>
  <c r="L16" i="4"/>
  <c r="L25" i="4" s="1"/>
  <c r="L19" i="4"/>
  <c r="L22" i="4"/>
  <c r="M24" i="4"/>
  <c r="M23" i="4"/>
  <c r="M21" i="4"/>
  <c r="M20" i="4"/>
  <c r="M18" i="4"/>
  <c r="M17" i="4"/>
  <c r="M15" i="4"/>
  <c r="M14" i="4"/>
  <c r="M16" i="4"/>
  <c r="J25" i="4" l="1"/>
  <c r="H25" i="4"/>
  <c r="M19" i="4"/>
  <c r="I25" i="4"/>
  <c r="F25" i="4"/>
  <c r="E25" i="4"/>
  <c r="C25" i="4"/>
  <c r="M25" i="4" s="1"/>
  <c r="D25" i="4"/>
  <c r="M13" i="4"/>
</calcChain>
</file>

<file path=xl/comments1.xml><?xml version="1.0" encoding="utf-8"?>
<comments xmlns="http://schemas.openxmlformats.org/spreadsheetml/2006/main">
  <authors>
    <author>antras</author>
  </authors>
  <commentList>
    <comment ref="C14" authorId="0" shape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 shape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 shape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 shape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 shape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 shape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 shape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 shape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 shape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 shape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 shape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 shape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 shape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 shape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 shape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 shape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 shape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 shape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 shape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 shape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 shape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 shape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 shape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 shape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 shape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 shape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 shape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 shape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 shape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 shape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 shape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 shape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 shape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 shape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 shape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 shape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 shape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 shape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 shape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 shape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 shape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 shape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 shape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 shape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 shape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 shape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 shape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 shape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 shape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 shape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 shape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<sst xmlns="http://schemas.openxmlformats.org/spreadsheetml/2006/main" count="108" uniqueCount="91">
  <si>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</si>
  <si>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</si>
  <si>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</si>
  <si>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</si>
  <si>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</si>
  <si>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</si>
  <si>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</si>
  <si>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</si>
  <si>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</si>
  <si>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</si>
  <si>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</si>
  <si>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</si>
  <si>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</si>
  <si>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</si>
  <si>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</si>
  <si>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</si>
  <si>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</si>
  <si>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</si>
  <si>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</si>
  <si>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</si>
  <si>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</si>
  <si>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</si>
  <si>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</si>
  <si>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</si>
  <si>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</si>
  <si>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</si>
  <si>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</si>
  <si>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</si>
  <si>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</si>
  <si>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</si>
  <si>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</si>
  <si>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</si>
  <si>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</si>
  <si>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</si>
  <si>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</si>
  <si>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</si>
  <si>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</si>
  <si>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</si>
  <si>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</si>
  <si>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</si>
  <si>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</si>
  <si>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</si>
  <si>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</si>
  <si>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</si>
  <si>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</si>
  <si>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</si>
  <si>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</si>
  <si>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</si>
  <si>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</si>
  <si>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</si>
  <si>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</si>
  <si>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</si>
  <si>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</si>
  <si>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</si>
  <si>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</si>
  <si>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</si>
  <si>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</si>
  <si>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</si>
  <si>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</si>
  <si>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</si>
  <si>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</si>
  <si>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</si>
  <si>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</si>
  <si>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</si>
  <si>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</si>
  <si>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</si>
  <si>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</si>
  <si>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</si>
  <si>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</si>
  <si>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</si>
  <si>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</si>
  <si>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</si>
  <si>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</si>
  <si>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</si>
  <si>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</si>
  <si>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</si>
  <si>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</si>
  <si>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</si>
  <si>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</si>
  <si>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</si>
  <si>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</si>
  <si>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</si>
  <si>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</si>
  <si>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</si>
  <si>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</si>
  <si>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</si>
  <si>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</si>
  <si>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</si>
  <si>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</si>
  <si>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</si>
  <si>
    <t>KAIŠIADORIŲ ŠVENTOSIOS FAUSTINOS MOKYKLA, 190984870 Gedimino g. 118, Kaišiadorys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</si>
</sst>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u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zoomScaleNormal="80" zoomScaleSheetLayoutView="75" workbookViewId="0">
      <selection activeCell="A6" sqref="A6:M6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24" x14ac:dyDescent="0.2">
      <c r="E7" s="28" t="s">
        <v>90</v>
      </c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389050.11</v>
      </c>
      <c r="D13" s="19">
        <f t="shared" si="0"/>
        <v>117734.40999999999</v>
      </c>
      <c r="E13" s="19">
        <f t="shared" si="0"/>
        <v>0</v>
      </c>
      <c r="F13" s="19">
        <f t="shared" si="0"/>
        <v>6.99</v>
      </c>
      <c r="G13" s="19">
        <f t="shared" si="0"/>
        <v>0</v>
      </c>
      <c r="H13" s="19">
        <f t="shared" si="0"/>
        <v>0</v>
      </c>
      <c r="I13" s="19">
        <f t="shared" si="0"/>
        <v>-124751.07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382040.43999999994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386919.64999999997</v>
      </c>
      <c r="D14" s="23">
        <v>5776.73</v>
      </c>
      <c r="E14" s="23"/>
      <c r="F14" s="23">
        <v>6.99</v>
      </c>
      <c r="G14" s="23"/>
      <c r="H14" s="23"/>
      <c r="I14" s="23">
        <v>-10768.75</v>
      </c>
      <c r="J14" s="23"/>
      <c r="K14" s="23"/>
      <c r="L14" s="23"/>
      <c r="M14" s="19">
        <f t="shared" si="1"/>
        <v>381934.61999999994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>
        <v>2130.46</v>
      </c>
      <c r="D15" s="23">
        <v>111957.68</v>
      </c>
      <c r="E15" s="23"/>
      <c r="F15" s="23"/>
      <c r="G15" s="23"/>
      <c r="H15" s="23"/>
      <c r="I15" s="23">
        <v>-113982.32</v>
      </c>
      <c r="J15" s="23"/>
      <c r="K15" s="23"/>
      <c r="L15" s="23"/>
      <c r="M15" s="19">
        <f t="shared" si="1"/>
        <v>105.81999999999243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88506.14</v>
      </c>
      <c r="D16" s="19">
        <f t="shared" si="2"/>
        <v>11735.42</v>
      </c>
      <c r="E16" s="19">
        <f t="shared" si="2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-13822.06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86419.5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88506.14</v>
      </c>
      <c r="D17" s="23">
        <v>3906.92</v>
      </c>
      <c r="E17" s="23"/>
      <c r="F17" s="23"/>
      <c r="G17" s="23"/>
      <c r="H17" s="23"/>
      <c r="I17" s="23">
        <v>-5993.5599999999995</v>
      </c>
      <c r="J17" s="23"/>
      <c r="K17" s="23"/>
      <c r="L17" s="23"/>
      <c r="M17" s="19">
        <f t="shared" si="1"/>
        <v>86419.5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/>
      <c r="D18" s="23">
        <v>7828.5</v>
      </c>
      <c r="E18" s="23"/>
      <c r="F18" s="23"/>
      <c r="G18" s="23"/>
      <c r="H18" s="23"/>
      <c r="I18" s="23">
        <v>-7828.5</v>
      </c>
      <c r="J18" s="23"/>
      <c r="K18" s="23"/>
      <c r="L18" s="23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713740.97</v>
      </c>
      <c r="D19" s="19">
        <f t="shared" si="3"/>
        <v>0</v>
      </c>
      <c r="E19" s="19">
        <f t="shared" si="3"/>
        <v>0</v>
      </c>
      <c r="F19" s="19">
        <f t="shared" si="3"/>
        <v>0.28999999999999998</v>
      </c>
      <c r="G19" s="19">
        <f t="shared" si="3"/>
        <v>0</v>
      </c>
      <c r="H19" s="19">
        <f t="shared" si="3"/>
        <v>0</v>
      </c>
      <c r="I19" s="19">
        <f t="shared" si="3"/>
        <v>-3273.08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710468.18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713740.97</v>
      </c>
      <c r="D20" s="23"/>
      <c r="E20" s="23"/>
      <c r="F20" s="23">
        <v>0.28999999999999998</v>
      </c>
      <c r="G20" s="23"/>
      <c r="H20" s="23"/>
      <c r="I20" s="23">
        <v>-3273.08</v>
      </c>
      <c r="J20" s="23"/>
      <c r="K20" s="23"/>
      <c r="L20" s="23"/>
      <c r="M20" s="19">
        <f t="shared" si="1"/>
        <v>710468.18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11063.289999999999</v>
      </c>
      <c r="D22" s="19">
        <f t="shared" si="4"/>
        <v>0</v>
      </c>
      <c r="E22" s="19">
        <f>SUM(E23:E24)</f>
        <v>0</v>
      </c>
      <c r="F22" s="19">
        <f t="shared" si="4"/>
        <v>149.38999999999999</v>
      </c>
      <c r="G22" s="19">
        <f t="shared" si="4"/>
        <v>0</v>
      </c>
      <c r="H22" s="19">
        <f t="shared" si="4"/>
        <v>0</v>
      </c>
      <c r="I22" s="19">
        <f t="shared" si="4"/>
        <v>-1112.4099999999999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10100.269999999999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10330.799999999999</v>
      </c>
      <c r="D23" s="23"/>
      <c r="E23" s="23"/>
      <c r="F23" s="23">
        <v>149.38999999999999</v>
      </c>
      <c r="G23" s="23"/>
      <c r="H23" s="23"/>
      <c r="I23" s="23">
        <v>-1112.4099999999999</v>
      </c>
      <c r="J23" s="23"/>
      <c r="K23" s="23"/>
      <c r="L23" s="23"/>
      <c r="M23" s="19">
        <f t="shared" si="1"/>
        <v>9367.7799999999988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732.49</v>
      </c>
      <c r="D24" s="23"/>
      <c r="E24" s="23"/>
      <c r="F24" s="23"/>
      <c r="G24" s="23"/>
      <c r="H24" s="23"/>
      <c r="I24" s="23"/>
      <c r="J24" s="23"/>
      <c r="K24" s="23"/>
      <c r="L24" s="23"/>
      <c r="M24" s="19">
        <f t="shared" si="1"/>
        <v>732.49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1202360.51</v>
      </c>
      <c r="D25" s="21">
        <f t="shared" si="5"/>
        <v>129469.82999999999</v>
      </c>
      <c r="E25" s="21">
        <f t="shared" si="5"/>
        <v>0</v>
      </c>
      <c r="F25" s="21">
        <f t="shared" si="5"/>
        <v>156.66999999999999</v>
      </c>
      <c r="G25" s="21">
        <f t="shared" si="5"/>
        <v>0</v>
      </c>
      <c r="H25" s="21">
        <f t="shared" si="5"/>
        <v>0</v>
      </c>
      <c r="I25" s="21">
        <f t="shared" si="5"/>
        <v>-142958.62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1189028.3900000001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as</dc:creator>
  <cp:lastModifiedBy>as</cp:lastModifiedBy>
  <cp:lastPrinted>2011-04-29T12:04:00Z</cp:lastPrinted>
  <dcterms:created xsi:type="dcterms:W3CDTF">1996-10-14T23:33:28Z</dcterms:created>
  <dcterms:modified xsi:type="dcterms:W3CDTF">2019-04-19T05:26:11Z</dcterms:modified>
</cp:coreProperties>
</file>